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EADER_Umsetzung_2023-2027\LAG\Formular Projektskizze\"/>
    </mc:Choice>
  </mc:AlternateContent>
  <bookViews>
    <workbookView xWindow="0" yWindow="0" windowWidth="28800" windowHeight="13410"/>
  </bookViews>
  <sheets>
    <sheet name="Muster" sheetId="2" r:id="rId1"/>
  </sheets>
  <definedNames>
    <definedName name="_xlnm.Print_Area" localSheetId="0">Muster!$B$1:$R$22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R14" i="2"/>
  <c r="R13" i="2"/>
  <c r="R12" i="2"/>
  <c r="R11" i="2"/>
  <c r="R9" i="2"/>
  <c r="R8" i="2"/>
  <c r="R7" i="2"/>
  <c r="R6" i="2"/>
  <c r="I22" i="2"/>
  <c r="I21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M16" i="2" l="1"/>
</calcChain>
</file>

<file path=xl/sharedStrings.xml><?xml version="1.0" encoding="utf-8"?>
<sst xmlns="http://schemas.openxmlformats.org/spreadsheetml/2006/main" count="71" uniqueCount="64">
  <si>
    <t>Legende: 0 = nicht zutreffend | 1 = teilw. zutreffend | 2 = überwiegend zutreffend | 3 = voll zutreffend</t>
  </si>
  <si>
    <t>Auswahlkriterien</t>
  </si>
  <si>
    <t>| 0 |</t>
  </si>
  <si>
    <t>| 1 |</t>
  </si>
  <si>
    <t>| 2 |</t>
  </si>
  <si>
    <t>| 3 |</t>
  </si>
  <si>
    <t xml:space="preserve"> Faktor |</t>
  </si>
  <si>
    <t>Wert</t>
  </si>
  <si>
    <t>Regionale Dimension (max. 45 Punkte)</t>
  </si>
  <si>
    <t>Ökologische Dimension (Fortsetzung)</t>
  </si>
  <si>
    <t>A</t>
  </si>
  <si>
    <t>zum regionalen Querschnittsthema - Digitalisierung</t>
  </si>
  <si>
    <t>P</t>
  </si>
  <si>
    <t>zur Bewusstseinsbildung für die nachhaltige Nutzung natürlicher Ressourcen</t>
  </si>
  <si>
    <t>B</t>
  </si>
  <si>
    <t>zum regionalen Querschnittsthema - Resilienz</t>
  </si>
  <si>
    <t>Q</t>
  </si>
  <si>
    <t>um Spuren der historischen Kulturlandschaft zu entdecken und neues Heimatwissen zu vermitteln</t>
  </si>
  <si>
    <t>C</t>
  </si>
  <si>
    <t>zum regionalen Querschnittsthema - Innovation</t>
  </si>
  <si>
    <t>R</t>
  </si>
  <si>
    <t>zur Wissensvermittlung und Erlebbarmachung über die Kulturlandschaft und das Naturerbe der Region</t>
  </si>
  <si>
    <t>D</t>
  </si>
  <si>
    <t>zur Förderung von Angeboten für Kinder und Jugendliche</t>
  </si>
  <si>
    <t>S</t>
  </si>
  <si>
    <t>zur Vermittlung von Kenntnissen und Fähigkeiten für den Erhalt einer artenreichen Kulturlandschaft</t>
  </si>
  <si>
    <t>E</t>
  </si>
  <si>
    <t>für interkommunalen  Austausch und Zusammenarbeit</t>
  </si>
  <si>
    <t>Ökonomische Dimension (max. 21 Punkte)</t>
  </si>
  <si>
    <t>F</t>
  </si>
  <si>
    <t>zur Förderung von Kooperation und Netzwerken</t>
  </si>
  <si>
    <t>T</t>
  </si>
  <si>
    <t>zur Erprobung innovativer Arbeitsformen</t>
  </si>
  <si>
    <t>Soziale Dimension (max. 30 Punkte)</t>
  </si>
  <si>
    <t>U</t>
  </si>
  <si>
    <t>zur Zusammenarbeit und Vernetzung, um dem Fachkräftemangel entgegen zu wirken</t>
  </si>
  <si>
    <t>G</t>
  </si>
  <si>
    <t>zur Zusammenarbeit von ehrenamtlichen Akteueren bei der Projektentwicklung und Umsetzung</t>
  </si>
  <si>
    <t>V</t>
  </si>
  <si>
    <t>um Erlebnisräume der Urlaubs- und Freizeitregion in Wert zu setzen</t>
  </si>
  <si>
    <t>H</t>
  </si>
  <si>
    <t>zur Stärkung vitaler Ortskerne und Schaffung von Begegungsräumen</t>
  </si>
  <si>
    <t>W</t>
  </si>
  <si>
    <t>zur Stärkung regionaler Wertschöpfungsketten</t>
  </si>
  <si>
    <t>I</t>
  </si>
  <si>
    <t>zur Förderung und Vernetzung des gemeinnützigen Engagements und sozialen Miteinanders</t>
  </si>
  <si>
    <t>X</t>
  </si>
  <si>
    <t>Für innovative Mobilitätslösungen und smarter Infrastruktur</t>
  </si>
  <si>
    <t>J</t>
  </si>
  <si>
    <t>zur Sicherung  von Angeboten der Daseinsvorsorge</t>
  </si>
  <si>
    <t>Gesamtpunktzahl:</t>
  </si>
  <si>
    <t>K</t>
  </si>
  <si>
    <t>zur Förderung kultureller Aktivitäten</t>
  </si>
  <si>
    <t>L</t>
  </si>
  <si>
    <t>zur Integration von Neubürgern</t>
  </si>
  <si>
    <t>Zusammenfassung der Projektbewertung</t>
  </si>
  <si>
    <t>M</t>
  </si>
  <si>
    <t>zur Barrierefreiheit und Inklusion</t>
  </si>
  <si>
    <t>Ökologische Dimension (max. 27 Punkte)</t>
  </si>
  <si>
    <t>N</t>
  </si>
  <si>
    <t>zur Sensibilisierung für das regionale Schwerpunktthema 'Wasser'</t>
  </si>
  <si>
    <t>O</t>
  </si>
  <si>
    <t>zur Wissensvermittlung und Erlebbarmachung über Umwelt- und Klimaschutz- und Klimaanpassungsthemen</t>
  </si>
  <si>
    <t>Das Projekt 'xxx'  leistet einen Beitrag…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</si>
</sst>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2"/>
      <color theme="0"/>
      <name val="Corbel"/>
      <family val="2"/>
    </font>
    <font>
      <b/>
      <sz val="14"/>
      <color theme="0"/>
      <name val="Corbel"/>
      <family val="2"/>
    </font>
    <font>
      <b/>
      <sz val="20"/>
      <color theme="0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4"/>
      <name val="Corbel"/>
      <family val="2"/>
    </font>
    <font>
      <sz val="2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 style="medium">
        <color theme="4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theme="4" tint="-0.249977111117893"/>
      </right>
      <top style="medium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24997711111789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/>
      <top style="thin">
        <color indexed="64"/>
      </top>
      <bottom style="medium">
        <color theme="4" tint="-0.249977111117893"/>
      </bottom>
      <diagonal/>
    </border>
    <border>
      <left/>
      <right/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0" fillId="0" borderId="0" xfId="0" applyFill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0" fontId="3" fillId="0" borderId="0" xfId="0" applyFont="1" applyAlignment="1">
      <alignment horizontal="left"/>
    </xf>
    <xf numFmtId="0" fontId="4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53340</xdr:rowOff>
    </xdr:from>
    <xdr:to>
      <xdr:col>18</xdr:col>
      <xdr:colOff>22860</xdr:colOff>
      <xdr:row>1</xdr:row>
      <xdr:rowOff>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D9FB32FC-76B7-4968-BF82-1974956231BF}"/>
            </a:ext>
          </a:extLst>
        </xdr:cNvPr>
        <xdr:cNvSpPr/>
      </xdr:nvSpPr>
      <xdr:spPr>
        <a:xfrm>
          <a:off x="114300" y="53340"/>
          <a:ext cx="12306300" cy="4191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99060</xdr:colOff>
      <xdr:row>0</xdr:row>
      <xdr:rowOff>58419</xdr:rowOff>
    </xdr:from>
    <xdr:to>
      <xdr:col>8</xdr:col>
      <xdr:colOff>342900</xdr:colOff>
      <xdr:row>0</xdr:row>
      <xdr:rowOff>439419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3D1665A-606E-4794-87FE-EE6481B6A4C1}"/>
            </a:ext>
          </a:extLst>
        </xdr:cNvPr>
        <xdr:cNvSpPr txBox="1">
          <a:spLocks noChangeArrowheads="1"/>
        </xdr:cNvSpPr>
      </xdr:nvSpPr>
      <xdr:spPr bwMode="auto">
        <a:xfrm>
          <a:off x="99060" y="58419"/>
          <a:ext cx="581406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400" b="1" i="0" u="none" strike="noStrike" baseline="0">
              <a:ln>
                <a:noFill/>
              </a:ln>
              <a:solidFill>
                <a:srgbClr val="000000"/>
              </a:solidFill>
              <a:latin typeface="Corbel" panose="020B0503020204020204" pitchFamily="34" charset="0"/>
              <a:cs typeface="Calibri"/>
            </a:rPr>
            <a:t>Projektbewertungsbogen Seite 2 von 2 - LAG ‚Südliches Paderborner Land‘</a:t>
          </a:r>
        </a:p>
      </xdr:txBody>
    </xdr:sp>
    <xdr:clientData/>
  </xdr:twoCellAnchor>
  <xdr:twoCellAnchor editAs="oneCell">
    <xdr:from>
      <xdr:col>16</xdr:col>
      <xdr:colOff>22861</xdr:colOff>
      <xdr:row>0</xdr:row>
      <xdr:rowOff>96519</xdr:rowOff>
    </xdr:from>
    <xdr:to>
      <xdr:col>17</xdr:col>
      <xdr:colOff>413999</xdr:colOff>
      <xdr:row>0</xdr:row>
      <xdr:rowOff>472096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B36861-3143-42F0-A977-7FDE49D37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4761" y="96519"/>
          <a:ext cx="894058" cy="375577"/>
        </a:xfrm>
        <a:prstGeom prst="rect">
          <a:avLst/>
        </a:prstGeom>
      </xdr:spPr>
    </xdr:pic>
    <xdr:clientData/>
  </xdr:twoCellAnchor>
  <xdr:twoCellAnchor>
    <xdr:from>
      <xdr:col>12</xdr:col>
      <xdr:colOff>37253</xdr:colOff>
      <xdr:row>0</xdr:row>
      <xdr:rowOff>139698</xdr:rowOff>
    </xdr:from>
    <xdr:to>
      <xdr:col>14</xdr:col>
      <xdr:colOff>209973</xdr:colOff>
      <xdr:row>0</xdr:row>
      <xdr:rowOff>360678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B8DFBA8D-92FD-45F0-8EB0-49132BFB8F00}"/>
            </a:ext>
          </a:extLst>
        </xdr:cNvPr>
        <xdr:cNvSpPr/>
      </xdr:nvSpPr>
      <xdr:spPr>
        <a:xfrm>
          <a:off x="10301393" y="139698"/>
          <a:ext cx="736600" cy="2209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3477683</xdr:colOff>
      <xdr:row>0</xdr:row>
      <xdr:rowOff>54821</xdr:rowOff>
    </xdr:from>
    <xdr:to>
      <xdr:col>14</xdr:col>
      <xdr:colOff>255693</xdr:colOff>
      <xdr:row>0</xdr:row>
      <xdr:rowOff>469899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1C1E94D-9DDD-4D78-9389-814C86606B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426" b="-539"/>
        <a:stretch/>
      </xdr:blipFill>
      <xdr:spPr>
        <a:xfrm>
          <a:off x="10259483" y="54821"/>
          <a:ext cx="824230" cy="415078"/>
        </a:xfrm>
        <a:prstGeom prst="rect">
          <a:avLst/>
        </a:prstGeom>
      </xdr:spPr>
    </xdr:pic>
    <xdr:clientData/>
  </xdr:twoCellAnchor>
  <xdr:twoCellAnchor>
    <xdr:from>
      <xdr:col>10</xdr:col>
      <xdr:colOff>45720</xdr:colOff>
      <xdr:row>18</xdr:row>
      <xdr:rowOff>121920</xdr:rowOff>
    </xdr:from>
    <xdr:to>
      <xdr:col>17</xdr:col>
      <xdr:colOff>472440</xdr:colOff>
      <xdr:row>19</xdr:row>
      <xdr:rowOff>160020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DBEF35A9-FBC2-4CB3-B588-C160D03F2278}"/>
            </a:ext>
          </a:extLst>
        </xdr:cNvPr>
        <xdr:cNvSpPr/>
      </xdr:nvSpPr>
      <xdr:spPr>
        <a:xfrm>
          <a:off x="6499860" y="6751320"/>
          <a:ext cx="5867400" cy="4191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53340</xdr:colOff>
      <xdr:row>18</xdr:row>
      <xdr:rowOff>137160</xdr:rowOff>
    </xdr:from>
    <xdr:to>
      <xdr:col>11</xdr:col>
      <xdr:colOff>2019300</xdr:colOff>
      <xdr:row>19</xdr:row>
      <xdr:rowOff>129540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33FC10C-33F6-4DF0-AEEE-08BB3AAA38C6}"/>
            </a:ext>
          </a:extLst>
        </xdr:cNvPr>
        <xdr:cNvSpPr txBox="1">
          <a:spLocks noChangeArrowheads="1"/>
        </xdr:cNvSpPr>
      </xdr:nvSpPr>
      <xdr:spPr bwMode="auto">
        <a:xfrm>
          <a:off x="6507480" y="6766560"/>
          <a:ext cx="229362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Projektbewertungsbogen Teil 1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(formale Kriterien)</a:t>
          </a:r>
        </a:p>
      </xdr:txBody>
    </xdr:sp>
    <xdr:clientData/>
  </xdr:twoCellAnchor>
  <xdr:twoCellAnchor>
    <xdr:from>
      <xdr:col>10</xdr:col>
      <xdr:colOff>45720</xdr:colOff>
      <xdr:row>19</xdr:row>
      <xdr:rowOff>365760</xdr:rowOff>
    </xdr:from>
    <xdr:to>
      <xdr:col>17</xdr:col>
      <xdr:colOff>464820</xdr:colOff>
      <xdr:row>21</xdr:row>
      <xdr:rowOff>22860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8ECE7447-95AC-4740-B233-5DC967FE714B}"/>
            </a:ext>
          </a:extLst>
        </xdr:cNvPr>
        <xdr:cNvSpPr/>
      </xdr:nvSpPr>
      <xdr:spPr>
        <a:xfrm>
          <a:off x="6499860" y="7376160"/>
          <a:ext cx="5859780" cy="4191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53340</xdr:colOff>
      <xdr:row>20</xdr:row>
      <xdr:rowOff>0</xdr:rowOff>
    </xdr:from>
    <xdr:to>
      <xdr:col>11</xdr:col>
      <xdr:colOff>2019300</xdr:colOff>
      <xdr:row>20</xdr:row>
      <xdr:rowOff>373380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F0275007-53C2-4954-8EB3-64FA9483470D}"/>
            </a:ext>
          </a:extLst>
        </xdr:cNvPr>
        <xdr:cNvSpPr txBox="1">
          <a:spLocks noChangeArrowheads="1"/>
        </xdr:cNvSpPr>
      </xdr:nvSpPr>
      <xdr:spPr bwMode="auto">
        <a:xfrm>
          <a:off x="6507480" y="7391400"/>
          <a:ext cx="229362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Projektbewertungsbogen Teil 2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(Mindestpunktzahl von 25)</a:t>
          </a:r>
        </a:p>
      </xdr:txBody>
    </xdr:sp>
    <xdr:clientData/>
  </xdr:twoCellAnchor>
  <xdr:twoCellAnchor>
    <xdr:from>
      <xdr:col>17</xdr:col>
      <xdr:colOff>137160</xdr:colOff>
      <xdr:row>18</xdr:row>
      <xdr:rowOff>190500</xdr:rowOff>
    </xdr:from>
    <xdr:to>
      <xdr:col>17</xdr:col>
      <xdr:colOff>396240</xdr:colOff>
      <xdr:row>19</xdr:row>
      <xdr:rowOff>68580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6CC28A26-2B6E-49F3-88C1-B37011A76D2B}"/>
            </a:ext>
          </a:extLst>
        </xdr:cNvPr>
        <xdr:cNvSpPr/>
      </xdr:nvSpPr>
      <xdr:spPr>
        <a:xfrm>
          <a:off x="12031980" y="6819900"/>
          <a:ext cx="259080" cy="25908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144780</xdr:colOff>
      <xdr:row>20</xdr:row>
      <xdr:rowOff>53340</xdr:rowOff>
    </xdr:from>
    <xdr:to>
      <xdr:col>17</xdr:col>
      <xdr:colOff>403860</xdr:colOff>
      <xdr:row>20</xdr:row>
      <xdr:rowOff>312420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2868DB05-8CC7-45FF-A45F-7E836298F5CB}"/>
            </a:ext>
          </a:extLst>
        </xdr:cNvPr>
        <xdr:cNvSpPr/>
      </xdr:nvSpPr>
      <xdr:spPr>
        <a:xfrm>
          <a:off x="12039600" y="7444740"/>
          <a:ext cx="259080" cy="25908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3223260</xdr:colOff>
      <xdr:row>18</xdr:row>
      <xdr:rowOff>190500</xdr:rowOff>
    </xdr:from>
    <xdr:to>
      <xdr:col>12</xdr:col>
      <xdr:colOff>0</xdr:colOff>
      <xdr:row>19</xdr:row>
      <xdr:rowOff>68580</xdr:rowOff>
    </xdr:to>
    <xdr:sp macro="" textlink="">
      <xdr:nvSpPr>
        <xdr:cNvPr id="13" name="Rechteck: abgerundete Ecken 12">
          <a:extLst>
            <a:ext uri="{FF2B5EF4-FFF2-40B4-BE49-F238E27FC236}">
              <a16:creationId xmlns:a16="http://schemas.microsoft.com/office/drawing/2014/main" id="{1FB71891-CDCF-4BC4-8884-CBFE14334047}"/>
            </a:ext>
          </a:extLst>
        </xdr:cNvPr>
        <xdr:cNvSpPr/>
      </xdr:nvSpPr>
      <xdr:spPr>
        <a:xfrm>
          <a:off x="10005060" y="6819900"/>
          <a:ext cx="259080" cy="25908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200" b="1"/>
        </a:p>
      </xdr:txBody>
    </xdr:sp>
    <xdr:clientData/>
  </xdr:twoCellAnchor>
  <xdr:twoCellAnchor>
    <xdr:from>
      <xdr:col>11</xdr:col>
      <xdr:colOff>3230880</xdr:colOff>
      <xdr:row>20</xdr:row>
      <xdr:rowOff>53340</xdr:rowOff>
    </xdr:from>
    <xdr:to>
      <xdr:col>12</xdr:col>
      <xdr:colOff>7620</xdr:colOff>
      <xdr:row>20</xdr:row>
      <xdr:rowOff>312420</xdr:rowOff>
    </xdr:to>
    <xdr:sp macro="" textlink="">
      <xdr:nvSpPr>
        <xdr:cNvPr id="14" name="Rechteck: abgerundete Ecken 13">
          <a:extLst>
            <a:ext uri="{FF2B5EF4-FFF2-40B4-BE49-F238E27FC236}">
              <a16:creationId xmlns:a16="http://schemas.microsoft.com/office/drawing/2014/main" id="{695A10F2-2FF2-4A7A-9BC6-7F50D8546B32}"/>
            </a:ext>
          </a:extLst>
        </xdr:cNvPr>
        <xdr:cNvSpPr/>
      </xdr:nvSpPr>
      <xdr:spPr>
        <a:xfrm>
          <a:off x="10012680" y="7444740"/>
          <a:ext cx="259080" cy="25908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 b="1"/>
        </a:p>
      </xdr:txBody>
    </xdr:sp>
    <xdr:clientData/>
  </xdr:twoCellAnchor>
  <xdr:oneCellAnchor>
    <xdr:from>
      <xdr:col>11</xdr:col>
      <xdr:colOff>2537460</xdr:colOff>
      <xdr:row>18</xdr:row>
      <xdr:rowOff>190500</xdr:rowOff>
    </xdr:from>
    <xdr:ext cx="736868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BEA436B-3AAD-4FD9-9404-F3FCD94D7BDB}"/>
            </a:ext>
          </a:extLst>
        </xdr:cNvPr>
        <xdr:cNvSpPr txBox="1"/>
      </xdr:nvSpPr>
      <xdr:spPr>
        <a:xfrm>
          <a:off x="9319260" y="6819900"/>
          <a:ext cx="7368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Corbel" panose="020B0503020204020204" pitchFamily="34" charset="0"/>
            </a:rPr>
            <a:t>ERFÜLLT</a:t>
          </a:r>
        </a:p>
      </xdr:txBody>
    </xdr:sp>
    <xdr:clientData/>
  </xdr:oneCellAnchor>
  <xdr:oneCellAnchor>
    <xdr:from>
      <xdr:col>14</xdr:col>
      <xdr:colOff>106680</xdr:colOff>
      <xdr:row>18</xdr:row>
      <xdr:rowOff>190500</xdr:rowOff>
    </xdr:from>
    <xdr:ext cx="115352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DB10BC83-AB0F-400E-8B1C-CB0B4D832278}"/>
            </a:ext>
          </a:extLst>
        </xdr:cNvPr>
        <xdr:cNvSpPr txBox="1"/>
      </xdr:nvSpPr>
      <xdr:spPr>
        <a:xfrm>
          <a:off x="10934700" y="6819900"/>
          <a:ext cx="11535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Corbel" panose="020B0503020204020204" pitchFamily="34" charset="0"/>
            </a:rPr>
            <a:t>NICHT ERFÜLLT</a:t>
          </a:r>
        </a:p>
      </xdr:txBody>
    </xdr:sp>
    <xdr:clientData/>
  </xdr:oneCellAnchor>
  <xdr:oneCellAnchor>
    <xdr:from>
      <xdr:col>14</xdr:col>
      <xdr:colOff>60960</xdr:colOff>
      <xdr:row>20</xdr:row>
      <xdr:rowOff>53340</xdr:rowOff>
    </xdr:from>
    <xdr:ext cx="1214050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19A55DBD-6E0A-4954-9E2D-1407F39F5C82}"/>
            </a:ext>
          </a:extLst>
        </xdr:cNvPr>
        <xdr:cNvSpPr txBox="1"/>
      </xdr:nvSpPr>
      <xdr:spPr>
        <a:xfrm>
          <a:off x="10888980" y="7444740"/>
          <a:ext cx="1214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Corbel" panose="020B0503020204020204" pitchFamily="34" charset="0"/>
            </a:rPr>
            <a:t>NICHT ERREICHT</a:t>
          </a:r>
        </a:p>
      </xdr:txBody>
    </xdr:sp>
    <xdr:clientData/>
  </xdr:oneCellAnchor>
  <xdr:oneCellAnchor>
    <xdr:from>
      <xdr:col>11</xdr:col>
      <xdr:colOff>2468880</xdr:colOff>
      <xdr:row>20</xdr:row>
      <xdr:rowOff>60960</xdr:rowOff>
    </xdr:from>
    <xdr:ext cx="797398" cy="26456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5BFAAED6-A4BF-41DA-9F19-D5D1DFC40383}"/>
            </a:ext>
          </a:extLst>
        </xdr:cNvPr>
        <xdr:cNvSpPr txBox="1"/>
      </xdr:nvSpPr>
      <xdr:spPr>
        <a:xfrm>
          <a:off x="9250680" y="7452360"/>
          <a:ext cx="797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>
              <a:latin typeface="Corbel" panose="020B0503020204020204" pitchFamily="34" charset="0"/>
            </a:rPr>
            <a:t>ERREICHT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="90" zoomScaleNormal="90" workbookViewId="0">
      <selection activeCell="W16" sqref="W16"/>
    </sheetView>
  </sheetViews>
  <sheetFormatPr baseColWidth="10" defaultRowHeight="15" x14ac:dyDescent="0.25"/>
  <cols>
    <col min="1" max="1" width="1.85546875" customWidth="1"/>
    <col min="2" max="2" width="4.7109375" customWidth="1"/>
    <col min="3" max="3" width="50.7109375" customWidth="1"/>
    <col min="4" max="7" width="4.140625" customWidth="1"/>
    <col min="8" max="9" width="7.28515625" customWidth="1"/>
    <col min="10" max="10" width="5.5703125" customWidth="1"/>
    <col min="11" max="11" width="4.7109375" customWidth="1"/>
    <col min="12" max="12" width="50.7109375" customWidth="1"/>
    <col min="13" max="16" width="4.140625" customWidth="1"/>
    <col min="17" max="18" width="7.28515625" customWidth="1"/>
    <col min="19" max="19" width="1.7109375" customWidth="1"/>
  </cols>
  <sheetData>
    <row r="1" spans="1:19" ht="37.5" customHeight="1" x14ac:dyDescent="0.25">
      <c r="B1" s="1"/>
      <c r="C1" s="2"/>
      <c r="D1" s="3"/>
      <c r="E1" s="3"/>
      <c r="F1" s="3"/>
      <c r="G1" s="3"/>
      <c r="H1" s="3"/>
      <c r="I1" s="3"/>
      <c r="J1" s="4"/>
      <c r="K1" s="4"/>
      <c r="L1" s="3"/>
      <c r="M1" s="3"/>
      <c r="N1" s="3"/>
      <c r="O1" s="3"/>
      <c r="P1" s="3"/>
      <c r="Q1" s="3"/>
      <c r="R1" s="3"/>
      <c r="S1" s="5"/>
    </row>
    <row r="2" spans="1:19" ht="27.75" customHeight="1" x14ac:dyDescent="0.3">
      <c r="B2" s="49" t="s">
        <v>63</v>
      </c>
      <c r="C2" s="49"/>
      <c r="D2" s="49"/>
      <c r="E2" s="49"/>
      <c r="F2" s="49"/>
      <c r="G2" s="49"/>
      <c r="H2" s="49"/>
      <c r="I2" s="49"/>
      <c r="J2" s="49"/>
      <c r="K2" s="50" t="s">
        <v>0</v>
      </c>
      <c r="L2" s="50"/>
      <c r="M2" s="50"/>
      <c r="N2" s="50"/>
      <c r="O2" s="50"/>
      <c r="P2" s="50"/>
      <c r="Q2" s="50"/>
      <c r="R2" s="50"/>
    </row>
    <row r="3" spans="1:19" ht="15.75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22.5" customHeight="1" thickBot="1" x14ac:dyDescent="0.3">
      <c r="A4" s="7"/>
      <c r="B4" s="8"/>
      <c r="C4" s="9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6"/>
      <c r="K4" s="8"/>
      <c r="L4" s="9" t="s">
        <v>1</v>
      </c>
      <c r="M4" s="10" t="s">
        <v>2</v>
      </c>
      <c r="N4" s="10" t="s">
        <v>3</v>
      </c>
      <c r="O4" s="10" t="s">
        <v>4</v>
      </c>
      <c r="P4" s="10" t="s">
        <v>5</v>
      </c>
      <c r="Q4" s="10" t="s">
        <v>6</v>
      </c>
      <c r="R4" s="11" t="s">
        <v>7</v>
      </c>
    </row>
    <row r="5" spans="1:19" ht="30" customHeight="1" x14ac:dyDescent="0.25">
      <c r="A5" s="7"/>
      <c r="B5" s="12"/>
      <c r="C5" s="13" t="s">
        <v>8</v>
      </c>
      <c r="D5" s="14"/>
      <c r="E5" s="14"/>
      <c r="F5" s="14"/>
      <c r="G5" s="14"/>
      <c r="H5" s="14"/>
      <c r="I5" s="15"/>
      <c r="J5" s="6"/>
      <c r="K5" s="12"/>
      <c r="L5" s="13" t="s">
        <v>9</v>
      </c>
      <c r="M5" s="14"/>
      <c r="N5" s="14"/>
      <c r="O5" s="14"/>
      <c r="P5" s="14"/>
      <c r="Q5" s="14"/>
      <c r="R5" s="15"/>
    </row>
    <row r="6" spans="1:19" ht="30" customHeight="1" x14ac:dyDescent="0.25">
      <c r="A6" s="7"/>
      <c r="B6" s="16" t="s">
        <v>10</v>
      </c>
      <c r="C6" s="17" t="s">
        <v>11</v>
      </c>
      <c r="D6" s="18"/>
      <c r="E6" s="18"/>
      <c r="F6" s="18"/>
      <c r="G6" s="18"/>
      <c r="H6" s="19">
        <v>3</v>
      </c>
      <c r="I6" s="20" t="str">
        <f xml:space="preserve"> IF(NOT(ISBLANK(D6)),PRODUCT(H6,0),IF(NOT(ISBLANK(E6)),PRODUCT(H6,1), IF(NOT(ISBLANK(F6)),PRODUCT(H6,2),IF(NOT(ISBLANK(G6)),PRODUCT(H6,3),"-"))))</f>
        <v>-</v>
      </c>
      <c r="J6" s="6"/>
      <c r="K6" s="16" t="s">
        <v>12</v>
      </c>
      <c r="L6" s="17" t="s">
        <v>13</v>
      </c>
      <c r="M6" s="18"/>
      <c r="N6" s="18"/>
      <c r="O6" s="18"/>
      <c r="P6" s="18"/>
      <c r="Q6" s="19">
        <v>1</v>
      </c>
      <c r="R6" s="20" t="str">
        <f xml:space="preserve"> IF(NOT(ISBLANK(M6)),PRODUCT(Q6,0),IF(NOT(ISBLANK(N6)),PRODUCT(Q6,1), IF(NOT(ISBLANK(O6)),PRODUCT(Q6,2),IF(NOT(ISBLANK(P6)),PRODUCT(Q6,3),"-"))))</f>
        <v>-</v>
      </c>
    </row>
    <row r="7" spans="1:19" ht="30" customHeight="1" x14ac:dyDescent="0.25">
      <c r="A7" s="7"/>
      <c r="B7" s="21" t="s">
        <v>14</v>
      </c>
      <c r="C7" s="22" t="s">
        <v>15</v>
      </c>
      <c r="D7" s="18"/>
      <c r="E7" s="18"/>
      <c r="F7" s="18"/>
      <c r="G7" s="18"/>
      <c r="H7" s="19">
        <v>3</v>
      </c>
      <c r="I7" s="20" t="str">
        <f t="shared" ref="I7:I22" si="0" xml:space="preserve"> IF(NOT(ISBLANK(D7)),PRODUCT(H7,0),IF(NOT(ISBLANK(E7)),PRODUCT(H7,1), IF(NOT(ISBLANK(F7)),PRODUCT(H7,2),IF(NOT(ISBLANK(G7)),PRODUCT(H7,3),"-"))))</f>
        <v>-</v>
      </c>
      <c r="J7" s="6"/>
      <c r="K7" s="21" t="s">
        <v>16</v>
      </c>
      <c r="L7" s="22" t="s">
        <v>17</v>
      </c>
      <c r="M7" s="18"/>
      <c r="N7" s="18"/>
      <c r="O7" s="18"/>
      <c r="P7" s="18"/>
      <c r="Q7" s="19">
        <v>1</v>
      </c>
      <c r="R7" s="20" t="str">
        <f t="shared" ref="R7:R9" si="1" xml:space="preserve"> IF(NOT(ISBLANK(M7)),PRODUCT(Q7,0),IF(NOT(ISBLANK(N7)),PRODUCT(Q7,1), IF(NOT(ISBLANK(O7)),PRODUCT(Q7,2),IF(NOT(ISBLANK(P7)),PRODUCT(Q7,3),"-"))))</f>
        <v>-</v>
      </c>
    </row>
    <row r="8" spans="1:19" ht="30" customHeight="1" x14ac:dyDescent="0.25">
      <c r="A8" s="7"/>
      <c r="B8" s="16" t="s">
        <v>18</v>
      </c>
      <c r="C8" s="17" t="s">
        <v>19</v>
      </c>
      <c r="D8" s="18"/>
      <c r="E8" s="18"/>
      <c r="F8" s="18"/>
      <c r="G8" s="18"/>
      <c r="H8" s="19">
        <v>3</v>
      </c>
      <c r="I8" s="20" t="str">
        <f t="shared" si="0"/>
        <v>-</v>
      </c>
      <c r="J8" s="6"/>
      <c r="K8" s="16" t="s">
        <v>20</v>
      </c>
      <c r="L8" s="17" t="s">
        <v>21</v>
      </c>
      <c r="M8" s="18"/>
      <c r="N8" s="18"/>
      <c r="O8" s="18"/>
      <c r="P8" s="18"/>
      <c r="Q8" s="19">
        <v>1</v>
      </c>
      <c r="R8" s="20" t="str">
        <f t="shared" si="1"/>
        <v>-</v>
      </c>
    </row>
    <row r="9" spans="1:19" ht="30" customHeight="1" thickBot="1" x14ac:dyDescent="0.3">
      <c r="A9" s="7"/>
      <c r="B9" s="21" t="s">
        <v>22</v>
      </c>
      <c r="C9" s="22" t="s">
        <v>23</v>
      </c>
      <c r="D9" s="18"/>
      <c r="E9" s="18"/>
      <c r="F9" s="18"/>
      <c r="G9" s="18"/>
      <c r="H9" s="19">
        <v>2</v>
      </c>
      <c r="I9" s="20" t="str">
        <f t="shared" si="0"/>
        <v>-</v>
      </c>
      <c r="J9" s="6"/>
      <c r="K9" s="21" t="s">
        <v>24</v>
      </c>
      <c r="L9" s="22" t="s">
        <v>25</v>
      </c>
      <c r="M9" s="18"/>
      <c r="N9" s="18"/>
      <c r="O9" s="18"/>
      <c r="P9" s="18"/>
      <c r="Q9" s="19">
        <v>1</v>
      </c>
      <c r="R9" s="20" t="str">
        <f t="shared" si="1"/>
        <v>-</v>
      </c>
    </row>
    <row r="10" spans="1:19" ht="30" customHeight="1" x14ac:dyDescent="0.25">
      <c r="A10" s="7"/>
      <c r="B10" s="16" t="s">
        <v>26</v>
      </c>
      <c r="C10" s="17" t="s">
        <v>27</v>
      </c>
      <c r="D10" s="18"/>
      <c r="E10" s="18"/>
      <c r="F10" s="18"/>
      <c r="G10" s="18"/>
      <c r="H10" s="19">
        <v>2</v>
      </c>
      <c r="I10" s="20" t="str">
        <f t="shared" si="0"/>
        <v>-</v>
      </c>
      <c r="J10" s="6"/>
      <c r="K10" s="23"/>
      <c r="L10" s="24" t="s">
        <v>28</v>
      </c>
      <c r="M10" s="25"/>
      <c r="N10" s="25"/>
      <c r="O10" s="25"/>
      <c r="P10" s="25"/>
      <c r="Q10" s="25"/>
      <c r="R10" s="26"/>
    </row>
    <row r="11" spans="1:19" ht="30" customHeight="1" thickBot="1" x14ac:dyDescent="0.3">
      <c r="A11" s="7"/>
      <c r="B11" s="27" t="s">
        <v>29</v>
      </c>
      <c r="C11" s="28" t="s">
        <v>30</v>
      </c>
      <c r="D11" s="18"/>
      <c r="E11" s="18"/>
      <c r="F11" s="18"/>
      <c r="G11" s="18"/>
      <c r="H11" s="19">
        <v>2</v>
      </c>
      <c r="I11" s="20" t="str">
        <f t="shared" si="0"/>
        <v>-</v>
      </c>
      <c r="J11" s="6"/>
      <c r="K11" s="16" t="s">
        <v>31</v>
      </c>
      <c r="L11" s="17" t="s">
        <v>32</v>
      </c>
      <c r="M11" s="18"/>
      <c r="N11" s="18"/>
      <c r="O11" s="18"/>
      <c r="P11" s="18"/>
      <c r="Q11" s="19">
        <v>2</v>
      </c>
      <c r="R11" s="20" t="str">
        <f t="shared" ref="R11:R15" si="2" xml:space="preserve"> IF(NOT(ISBLANK(M11)),PRODUCT(Q11,0),IF(NOT(ISBLANK(N11)),PRODUCT(Q11,1), IF(NOT(ISBLANK(O11)),PRODUCT(Q11,2),IF(NOT(ISBLANK(P11)),PRODUCT(Q11,3),"-"))))</f>
        <v>-</v>
      </c>
    </row>
    <row r="12" spans="1:19" ht="30" customHeight="1" x14ac:dyDescent="0.25">
      <c r="A12" s="7"/>
      <c r="B12" s="23"/>
      <c r="C12" s="24" t="s">
        <v>33</v>
      </c>
      <c r="D12" s="25"/>
      <c r="E12" s="25"/>
      <c r="F12" s="25"/>
      <c r="G12" s="25"/>
      <c r="H12" s="25"/>
      <c r="I12" s="26"/>
      <c r="J12" s="6"/>
      <c r="K12" s="21" t="s">
        <v>34</v>
      </c>
      <c r="L12" s="22" t="s">
        <v>35</v>
      </c>
      <c r="M12" s="18"/>
      <c r="N12" s="18"/>
      <c r="O12" s="18"/>
      <c r="P12" s="18"/>
      <c r="Q12" s="19">
        <v>2</v>
      </c>
      <c r="R12" s="20" t="str">
        <f t="shared" si="2"/>
        <v>-</v>
      </c>
    </row>
    <row r="13" spans="1:19" ht="30" customHeight="1" x14ac:dyDescent="0.25">
      <c r="A13" s="7"/>
      <c r="B13" s="16" t="s">
        <v>36</v>
      </c>
      <c r="C13" s="17" t="s">
        <v>37</v>
      </c>
      <c r="D13" s="18"/>
      <c r="E13" s="18"/>
      <c r="F13" s="18"/>
      <c r="G13" s="18"/>
      <c r="H13" s="19">
        <v>2</v>
      </c>
      <c r="I13" s="20" t="str">
        <f t="shared" si="0"/>
        <v>-</v>
      </c>
      <c r="J13" s="6"/>
      <c r="K13" s="16" t="s">
        <v>38</v>
      </c>
      <c r="L13" s="17" t="s">
        <v>39</v>
      </c>
      <c r="M13" s="18"/>
      <c r="N13" s="18"/>
      <c r="O13" s="18"/>
      <c r="P13" s="18"/>
      <c r="Q13" s="19">
        <v>1</v>
      </c>
      <c r="R13" s="20" t="str">
        <f t="shared" si="2"/>
        <v>-</v>
      </c>
    </row>
    <row r="14" spans="1:19" ht="30" customHeight="1" x14ac:dyDescent="0.25">
      <c r="A14" s="7"/>
      <c r="B14" s="21" t="s">
        <v>40</v>
      </c>
      <c r="C14" s="22" t="s">
        <v>41</v>
      </c>
      <c r="D14" s="18"/>
      <c r="E14" s="18"/>
      <c r="F14" s="18"/>
      <c r="G14" s="18"/>
      <c r="H14" s="19">
        <v>2</v>
      </c>
      <c r="I14" s="20" t="str">
        <f t="shared" si="0"/>
        <v>-</v>
      </c>
      <c r="J14" s="6"/>
      <c r="K14" s="21" t="s">
        <v>42</v>
      </c>
      <c r="L14" s="22" t="s">
        <v>43</v>
      </c>
      <c r="M14" s="18"/>
      <c r="N14" s="18"/>
      <c r="O14" s="18"/>
      <c r="P14" s="18"/>
      <c r="Q14" s="19">
        <v>1</v>
      </c>
      <c r="R14" s="20" t="str">
        <f t="shared" si="2"/>
        <v>-</v>
      </c>
    </row>
    <row r="15" spans="1:19" ht="30" customHeight="1" thickBot="1" x14ac:dyDescent="0.3">
      <c r="A15" s="7"/>
      <c r="B15" s="16" t="s">
        <v>44</v>
      </c>
      <c r="C15" s="17" t="s">
        <v>45</v>
      </c>
      <c r="D15" s="18"/>
      <c r="E15" s="18"/>
      <c r="F15" s="18"/>
      <c r="G15" s="18"/>
      <c r="H15" s="19">
        <v>2</v>
      </c>
      <c r="I15" s="20" t="str">
        <f t="shared" si="0"/>
        <v>-</v>
      </c>
      <c r="J15" s="6"/>
      <c r="K15" s="29" t="s">
        <v>46</v>
      </c>
      <c r="L15" s="30" t="s">
        <v>47</v>
      </c>
      <c r="M15" s="31"/>
      <c r="N15" s="31"/>
      <c r="O15" s="31"/>
      <c r="P15" s="31"/>
      <c r="Q15" s="32">
        <v>1</v>
      </c>
      <c r="R15" s="20" t="str">
        <f t="shared" si="2"/>
        <v>-</v>
      </c>
    </row>
    <row r="16" spans="1:19" ht="30" customHeight="1" thickBot="1" x14ac:dyDescent="0.3">
      <c r="A16" s="7"/>
      <c r="B16" s="21" t="s">
        <v>48</v>
      </c>
      <c r="C16" s="22" t="s">
        <v>49</v>
      </c>
      <c r="D16" s="18"/>
      <c r="E16" s="18"/>
      <c r="F16" s="18"/>
      <c r="G16" s="18"/>
      <c r="H16" s="19">
        <v>1</v>
      </c>
      <c r="I16" s="20" t="str">
        <f t="shared" si="0"/>
        <v>-</v>
      </c>
      <c r="J16" s="6"/>
      <c r="K16" s="33"/>
      <c r="L16" s="34" t="s">
        <v>50</v>
      </c>
      <c r="M16" s="51">
        <f xml:space="preserve"> SUM(I6,I7,I8,I9,I10,I11,I13,I14,I15,I16,I17,I18,I19,I21,I22,R6,R7,R8,R9,R11,R12,R13,R14,R15)</f>
        <v>0</v>
      </c>
      <c r="N16" s="51"/>
      <c r="O16" s="51"/>
      <c r="P16" s="51"/>
      <c r="Q16" s="51"/>
      <c r="R16" s="52"/>
    </row>
    <row r="17" spans="1:18" ht="30" customHeight="1" x14ac:dyDescent="0.25">
      <c r="A17" s="7"/>
      <c r="B17" s="16" t="s">
        <v>51</v>
      </c>
      <c r="C17" s="17" t="s">
        <v>52</v>
      </c>
      <c r="D17" s="18"/>
      <c r="E17" s="18"/>
      <c r="F17" s="18"/>
      <c r="G17" s="18"/>
      <c r="H17" s="19">
        <v>1</v>
      </c>
      <c r="I17" s="20" t="str">
        <f t="shared" si="0"/>
        <v>-</v>
      </c>
      <c r="J17" s="6"/>
      <c r="K17" s="35"/>
      <c r="L17" s="36"/>
      <c r="M17" s="6"/>
      <c r="N17" s="6"/>
      <c r="O17" s="6"/>
      <c r="P17" s="6"/>
      <c r="Q17" s="6"/>
      <c r="R17" s="6"/>
    </row>
    <row r="18" spans="1:18" ht="30" customHeight="1" x14ac:dyDescent="0.25">
      <c r="A18" s="7"/>
      <c r="B18" s="21" t="s">
        <v>53</v>
      </c>
      <c r="C18" s="22" t="s">
        <v>54</v>
      </c>
      <c r="D18" s="18"/>
      <c r="E18" s="18"/>
      <c r="F18" s="18"/>
      <c r="G18" s="18"/>
      <c r="H18" s="19">
        <v>1</v>
      </c>
      <c r="I18" s="20" t="str">
        <f t="shared" si="0"/>
        <v>-</v>
      </c>
      <c r="J18" s="6"/>
      <c r="K18" s="37" t="s">
        <v>55</v>
      </c>
      <c r="L18" s="38"/>
      <c r="M18" s="39"/>
      <c r="N18" s="39"/>
      <c r="O18" s="39"/>
      <c r="P18" s="39"/>
      <c r="Q18" s="39"/>
      <c r="R18" s="39"/>
    </row>
    <row r="19" spans="1:18" ht="30" customHeight="1" thickBot="1" x14ac:dyDescent="0.45">
      <c r="A19" s="7"/>
      <c r="B19" s="16" t="s">
        <v>56</v>
      </c>
      <c r="C19" s="17" t="s">
        <v>57</v>
      </c>
      <c r="D19" s="18"/>
      <c r="E19" s="18"/>
      <c r="F19" s="18"/>
      <c r="G19" s="18"/>
      <c r="H19" s="19">
        <v>1</v>
      </c>
      <c r="I19" s="20" t="str">
        <f t="shared" si="0"/>
        <v>-</v>
      </c>
      <c r="J19" s="6"/>
      <c r="K19" s="38"/>
      <c r="L19" s="40"/>
      <c r="M19" s="39"/>
      <c r="N19" s="39"/>
      <c r="O19" s="39"/>
      <c r="P19" s="41"/>
      <c r="Q19" s="41"/>
      <c r="R19" s="41"/>
    </row>
    <row r="20" spans="1:18" ht="30" customHeight="1" x14ac:dyDescent="0.4">
      <c r="A20" s="7"/>
      <c r="B20" s="23"/>
      <c r="C20" s="24" t="s">
        <v>58</v>
      </c>
      <c r="D20" s="25"/>
      <c r="E20" s="25"/>
      <c r="F20" s="25"/>
      <c r="G20" s="25"/>
      <c r="H20" s="25"/>
      <c r="I20" s="26"/>
      <c r="J20" s="6"/>
      <c r="K20" s="40"/>
      <c r="L20" s="38"/>
      <c r="M20" s="39"/>
      <c r="N20" s="39"/>
      <c r="O20" s="39"/>
      <c r="P20" s="41"/>
      <c r="Q20" s="41"/>
      <c r="R20" s="41"/>
    </row>
    <row r="21" spans="1:18" ht="30" customHeight="1" x14ac:dyDescent="0.25">
      <c r="A21" s="7"/>
      <c r="B21" s="16" t="s">
        <v>59</v>
      </c>
      <c r="C21" s="17" t="s">
        <v>60</v>
      </c>
      <c r="D21" s="18"/>
      <c r="E21" s="18"/>
      <c r="F21" s="18"/>
      <c r="G21" s="18"/>
      <c r="H21" s="19">
        <v>3</v>
      </c>
      <c r="I21" s="20" t="str">
        <f t="shared" si="0"/>
        <v>-</v>
      </c>
      <c r="J21" s="6"/>
      <c r="K21" s="38"/>
      <c r="L21" s="42"/>
      <c r="M21" s="39"/>
      <c r="N21" s="39"/>
      <c r="O21" s="39"/>
      <c r="P21" s="35"/>
      <c r="Q21" s="35"/>
      <c r="R21" s="35"/>
    </row>
    <row r="22" spans="1:18" ht="30" customHeight="1" thickBot="1" x14ac:dyDescent="0.3">
      <c r="A22" s="7"/>
      <c r="B22" s="43" t="s">
        <v>61</v>
      </c>
      <c r="C22" s="44" t="s">
        <v>62</v>
      </c>
      <c r="D22" s="45"/>
      <c r="E22" s="45"/>
      <c r="F22" s="45"/>
      <c r="G22" s="45"/>
      <c r="H22" s="46">
        <v>2</v>
      </c>
      <c r="I22" s="47" t="str">
        <f t="shared" si="0"/>
        <v>-</v>
      </c>
      <c r="J22" s="6"/>
      <c r="K22" s="48"/>
      <c r="L22" s="39"/>
      <c r="M22" s="39"/>
      <c r="N22" s="39"/>
      <c r="O22" s="39"/>
      <c r="P22" s="39"/>
      <c r="Q22" s="39"/>
      <c r="R22" s="39"/>
    </row>
    <row r="23" spans="1:18" x14ac:dyDescent="0.25">
      <c r="A23" s="7"/>
    </row>
    <row r="24" spans="1:18" x14ac:dyDescent="0.25">
      <c r="A24" s="7"/>
    </row>
    <row r="25" spans="1:18" x14ac:dyDescent="0.25">
      <c r="A25" s="7"/>
    </row>
    <row r="26" spans="1:18" x14ac:dyDescent="0.25">
      <c r="A26" s="7"/>
    </row>
    <row r="27" spans="1:18" x14ac:dyDescent="0.25">
      <c r="A27" s="7"/>
    </row>
    <row r="28" spans="1:18" x14ac:dyDescent="0.25">
      <c r="A28" s="7"/>
    </row>
    <row r="29" spans="1:18" x14ac:dyDescent="0.25">
      <c r="A29" s="7"/>
    </row>
    <row r="30" spans="1:18" x14ac:dyDescent="0.25">
      <c r="A30" s="7"/>
    </row>
    <row r="31" spans="1:18" x14ac:dyDescent="0.25">
      <c r="A31" s="7"/>
    </row>
    <row r="32" spans="1:18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</sheetData>
  <mergeCells count="3">
    <mergeCell ref="B2:J2"/>
    <mergeCell ref="K2:R2"/>
    <mergeCell ref="M16:R16"/>
  </mergeCells>
  <pageMargins left="0.19685039370078741" right="0.19685039370078741" top="0.39370078740157483" bottom="0.39370078740157483" header="0" footer="0"/>
  <pageSetup paperSize="9" scale="8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Zumbrock</dc:creator>
  <cp:lastModifiedBy>uwe.jordan</cp:lastModifiedBy>
  <cp:lastPrinted>2023-07-25T06:44:08Z</cp:lastPrinted>
  <dcterms:created xsi:type="dcterms:W3CDTF">2023-07-25T06:37:15Z</dcterms:created>
  <dcterms:modified xsi:type="dcterms:W3CDTF">2024-03-21T13:09:39Z</dcterms:modified>
</cp:coreProperties>
</file>